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5\3_2025\"/>
    </mc:Choice>
  </mc:AlternateContent>
  <xr:revisionPtr revIDLastSave="0" documentId="13_ncr:1_{D97FF9D5-6833-4B6A-B0A2-9C03DD7D9F79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E15" i="1"/>
  <c r="I12" i="1"/>
  <c r="I13" i="1"/>
  <c r="I11" i="1"/>
  <c r="I10" i="1"/>
  <c r="I9" i="1"/>
  <c r="I8" i="1"/>
  <c r="I7" i="1"/>
  <c r="I6" i="1"/>
  <c r="I5" i="1"/>
  <c r="I4" i="1"/>
  <c r="I3" i="1"/>
  <c r="I2" i="1"/>
  <c r="I14" i="1" l="1"/>
  <c r="I15" i="1"/>
</calcChain>
</file>

<file path=xl/sharedStrings.xml><?xml version="1.0" encoding="utf-8"?>
<sst xmlns="http://schemas.openxmlformats.org/spreadsheetml/2006/main" count="61" uniqueCount="42">
  <si>
    <t>Definiție**</t>
  </si>
  <si>
    <t>Total an 2024</t>
  </si>
  <si>
    <t>Sublistă</t>
  </si>
  <si>
    <t xml:space="preserve">DCI </t>
  </si>
  <si>
    <t>ADALIMUMABUM</t>
  </si>
  <si>
    <t>C1</t>
  </si>
  <si>
    <t>ETANERCEPTUM</t>
  </si>
  <si>
    <t>COMBINATII (LEVODOPUM+CARBIDOPUM)</t>
  </si>
  <si>
    <t>SECUKINUMABUM</t>
  </si>
  <si>
    <t>BENRALIZUMABUM</t>
  </si>
  <si>
    <t>IXEKIZUMABUM</t>
  </si>
  <si>
    <t>TILDRAKIZUMABUM</t>
  </si>
  <si>
    <t>RISANKIZUMABUM</t>
  </si>
  <si>
    <t>COMBINATII (LEVODOPUM+CARBIDOPUM+ENTACAPONUM)</t>
  </si>
  <si>
    <t>METHOTREXATUM</t>
  </si>
  <si>
    <t>DAPAGLIFLOZINUM</t>
  </si>
  <si>
    <t>BULEVIRTIDUM</t>
  </si>
  <si>
    <t>TOTAL TOP</t>
  </si>
  <si>
    <t>L04AB04</t>
  </si>
  <si>
    <t>IMMUNOSUPPRESSANTS</t>
  </si>
  <si>
    <t>L04AB01</t>
  </si>
  <si>
    <t>N04BA02</t>
  </si>
  <si>
    <t>DOPAMINERGIC AGENTS</t>
  </si>
  <si>
    <t>L04AC10</t>
  </si>
  <si>
    <t>R03DX10</t>
  </si>
  <si>
    <t>OTHER SYSTEMIC DRUGS FOR OBSTRUCTIVE AIRWAY DISEASES</t>
  </si>
  <si>
    <t>L04AC13</t>
  </si>
  <si>
    <t>L04AC17</t>
  </si>
  <si>
    <t>L04AC18</t>
  </si>
  <si>
    <t>N04BA03</t>
  </si>
  <si>
    <t>L04AX03</t>
  </si>
  <si>
    <t>J05AX28</t>
  </si>
  <si>
    <t>DIRECT ACTING ANTIVIRALS</t>
  </si>
  <si>
    <t>A10BK01</t>
  </si>
  <si>
    <t>BLOOD GLUCOSE LOWERING DRUGS, EXCL. INSULINS</t>
  </si>
  <si>
    <t>Cod ATC - nivel 5*</t>
  </si>
  <si>
    <t>Trim. 1</t>
  </si>
  <si>
    <t>Trim. 2</t>
  </si>
  <si>
    <t>Trim. 3</t>
  </si>
  <si>
    <t>Trim. 4</t>
  </si>
  <si>
    <t>*site ANMDMR</t>
  </si>
  <si>
    <t>**site WHO Collaborating Centre for Drug Statistics Methodology, cod ATC - nivel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</si>
</sst>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4" fontId="1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/>
    <xf numFmtId="4" fontId="5" fillId="0" borderId="3" xfId="0" applyNumberFormat="1" applyFont="1" applyBorder="1"/>
    <xf numFmtId="0" fontId="8" fillId="0" borderId="4" xfId="2" applyFont="1" applyBorder="1" applyAlignment="1">
      <alignment horizontal="left" vertical="top" wrapText="1"/>
    </xf>
    <xf numFmtId="4" fontId="9" fillId="0" borderId="4" xfId="2" applyNumberFormat="1" applyFont="1" applyBorder="1" applyAlignment="1">
      <alignment horizontal="right" vertical="top" shrinkToFi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4" xfId="1" applyNumberFormat="1" applyFont="1" applyBorder="1" applyAlignment="1">
      <alignment horizontal="right" vertical="top" shrinkToFit="1"/>
    </xf>
    <xf numFmtId="4" fontId="10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1" fillId="0" borderId="4" xfId="2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 wrapText="1"/>
    </xf>
    <xf numFmtId="0" fontId="8" fillId="0" borderId="6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" xfId="0" applyFont="1" applyBorder="1"/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</cellXfs>
  <cellStyles count="3">
    <cellStyle name="Normal" xfId="0" builtinId="0"/>
    <cellStyle name="Normal 2" xfId="1" xr:uid="{3ABC42B2-6748-48EB-AECE-37BD943F384D}"/>
    <cellStyle name="Normal 3" xfId="2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I16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ColWidth="132.88671875" defaultRowHeight="14.4" x14ac:dyDescent="0.3"/>
  <cols>
    <col min="1" max="1" width="17" customWidth="1"/>
    <col min="2" max="2" width="48.109375" customWidth="1"/>
    <col min="3" max="3" width="46.109375" customWidth="1"/>
    <col min="4" max="4" width="8.44140625" customWidth="1"/>
    <col min="5" max="5" width="11.33203125" customWidth="1"/>
    <col min="6" max="8" width="11.77734375" bestFit="1" customWidth="1"/>
    <col min="9" max="9" width="14.44140625" customWidth="1"/>
  </cols>
  <sheetData>
    <row r="1" spans="1:9" x14ac:dyDescent="0.3">
      <c r="A1" s="5" t="s">
        <v>35</v>
      </c>
      <c r="B1" s="5" t="s">
        <v>0</v>
      </c>
      <c r="C1" s="5" t="s">
        <v>3</v>
      </c>
      <c r="D1" s="5" t="s">
        <v>2</v>
      </c>
      <c r="E1" s="3" t="s">
        <v>36</v>
      </c>
      <c r="F1" s="3" t="s">
        <v>37</v>
      </c>
      <c r="G1" s="3" t="s">
        <v>38</v>
      </c>
      <c r="H1" s="3" t="s">
        <v>39</v>
      </c>
      <c r="I1" s="6" t="s">
        <v>1</v>
      </c>
    </row>
    <row r="2" spans="1:9" x14ac:dyDescent="0.3">
      <c r="A2" s="21" t="s">
        <v>18</v>
      </c>
      <c r="B2" s="1" t="s">
        <v>19</v>
      </c>
      <c r="C2" s="17" t="s">
        <v>4</v>
      </c>
      <c r="D2" s="9" t="s">
        <v>5</v>
      </c>
      <c r="E2" s="10">
        <v>30768.880000000001</v>
      </c>
      <c r="F2" s="12">
        <v>31467.93</v>
      </c>
      <c r="G2" s="12">
        <v>27131.31</v>
      </c>
      <c r="H2" s="12">
        <v>26109.360000000001</v>
      </c>
      <c r="I2" s="7">
        <f t="shared" ref="I2:I13" si="0">SUM(E2:H2)</f>
        <v>115477.48</v>
      </c>
    </row>
    <row r="3" spans="1:9" x14ac:dyDescent="0.3">
      <c r="A3" s="21" t="s">
        <v>20</v>
      </c>
      <c r="B3" s="1" t="s">
        <v>19</v>
      </c>
      <c r="C3" s="17" t="s">
        <v>6</v>
      </c>
      <c r="D3" s="9" t="s">
        <v>5</v>
      </c>
      <c r="E3" s="10">
        <v>28677.99</v>
      </c>
      <c r="F3" s="12">
        <v>28844.52</v>
      </c>
      <c r="G3" s="12">
        <v>28949.98</v>
      </c>
      <c r="H3" s="12">
        <v>29218.720000000001</v>
      </c>
      <c r="I3" s="7">
        <f t="shared" si="0"/>
        <v>115691.21</v>
      </c>
    </row>
    <row r="4" spans="1:9" ht="14.4" customHeight="1" x14ac:dyDescent="0.3">
      <c r="A4" s="21" t="s">
        <v>21</v>
      </c>
      <c r="B4" s="1" t="s">
        <v>22</v>
      </c>
      <c r="C4" s="17" t="s">
        <v>7</v>
      </c>
      <c r="D4" s="9" t="s">
        <v>5</v>
      </c>
      <c r="E4" s="10">
        <v>26444.2</v>
      </c>
      <c r="F4" s="12">
        <v>26404.06</v>
      </c>
      <c r="G4" s="12">
        <v>27658.97</v>
      </c>
      <c r="H4" s="12">
        <v>28342.76</v>
      </c>
      <c r="I4" s="7">
        <f t="shared" si="0"/>
        <v>108849.99</v>
      </c>
    </row>
    <row r="5" spans="1:9" x14ac:dyDescent="0.3">
      <c r="A5" s="21" t="s">
        <v>23</v>
      </c>
      <c r="B5" s="1" t="s">
        <v>19</v>
      </c>
      <c r="C5" s="17" t="s">
        <v>8</v>
      </c>
      <c r="D5" s="9" t="s">
        <v>5</v>
      </c>
      <c r="E5" s="10">
        <v>25386.16</v>
      </c>
      <c r="F5" s="12">
        <v>26720.03</v>
      </c>
      <c r="G5" s="12">
        <v>27218.15</v>
      </c>
      <c r="H5" s="12">
        <v>28280.68</v>
      </c>
      <c r="I5" s="7">
        <f t="shared" si="0"/>
        <v>107605.01999999999</v>
      </c>
    </row>
    <row r="6" spans="1:9" ht="28.8" x14ac:dyDescent="0.3">
      <c r="A6" s="21" t="s">
        <v>24</v>
      </c>
      <c r="B6" s="23" t="s">
        <v>25</v>
      </c>
      <c r="C6" s="17" t="s">
        <v>9</v>
      </c>
      <c r="D6" s="9" t="s">
        <v>5</v>
      </c>
      <c r="E6" s="10">
        <v>20916.830000000002</v>
      </c>
      <c r="F6" s="12">
        <v>23166.03</v>
      </c>
      <c r="G6" s="12">
        <v>24579.279999999999</v>
      </c>
      <c r="H6" s="12">
        <v>25415.759999999998</v>
      </c>
      <c r="I6" s="7">
        <f t="shared" si="0"/>
        <v>94077.9</v>
      </c>
    </row>
    <row r="7" spans="1:9" x14ac:dyDescent="0.3">
      <c r="A7" s="21" t="s">
        <v>26</v>
      </c>
      <c r="B7" s="1" t="s">
        <v>19</v>
      </c>
      <c r="C7" s="17" t="s">
        <v>10</v>
      </c>
      <c r="D7" s="9" t="s">
        <v>5</v>
      </c>
      <c r="E7" s="10">
        <v>18517.8</v>
      </c>
      <c r="F7" s="12">
        <v>20067.13</v>
      </c>
      <c r="G7" s="12">
        <v>19089.41</v>
      </c>
      <c r="H7" s="12">
        <v>19740.82</v>
      </c>
      <c r="I7" s="7">
        <f t="shared" si="0"/>
        <v>77415.16</v>
      </c>
    </row>
    <row r="8" spans="1:9" x14ac:dyDescent="0.3">
      <c r="A8" s="21" t="s">
        <v>27</v>
      </c>
      <c r="B8" s="1" t="s">
        <v>19</v>
      </c>
      <c r="C8" s="17" t="s">
        <v>11</v>
      </c>
      <c r="D8" s="9" t="s">
        <v>5</v>
      </c>
      <c r="E8" s="10">
        <v>17612.27</v>
      </c>
      <c r="F8" s="12">
        <v>20735.86</v>
      </c>
      <c r="G8" s="12">
        <v>23132.400000000001</v>
      </c>
      <c r="H8" s="12">
        <v>24200.560000000001</v>
      </c>
      <c r="I8" s="7">
        <f t="shared" si="0"/>
        <v>85681.090000000011</v>
      </c>
    </row>
    <row r="9" spans="1:9" x14ac:dyDescent="0.3">
      <c r="A9" s="21" t="s">
        <v>28</v>
      </c>
      <c r="B9" s="1" t="s">
        <v>19</v>
      </c>
      <c r="C9" s="17" t="s">
        <v>12</v>
      </c>
      <c r="D9" s="9" t="s">
        <v>5</v>
      </c>
      <c r="E9" s="10">
        <v>16905.02</v>
      </c>
      <c r="F9" s="12">
        <v>19075.75</v>
      </c>
      <c r="G9" s="12">
        <v>18975.990000000002</v>
      </c>
      <c r="H9" s="12">
        <v>21304.33</v>
      </c>
      <c r="I9" s="7">
        <f t="shared" si="0"/>
        <v>76261.090000000011</v>
      </c>
    </row>
    <row r="10" spans="1:9" ht="29.4" customHeight="1" x14ac:dyDescent="0.3">
      <c r="A10" s="21" t="s">
        <v>29</v>
      </c>
      <c r="B10" s="1" t="s">
        <v>22</v>
      </c>
      <c r="C10" s="17" t="s">
        <v>13</v>
      </c>
      <c r="D10" s="9" t="s">
        <v>5</v>
      </c>
      <c r="E10" s="10">
        <v>16101.69</v>
      </c>
      <c r="F10" s="12">
        <v>19405.88</v>
      </c>
      <c r="G10" s="14"/>
      <c r="H10" s="14"/>
      <c r="I10" s="7">
        <f t="shared" si="0"/>
        <v>35507.57</v>
      </c>
    </row>
    <row r="11" spans="1:9" x14ac:dyDescent="0.3">
      <c r="A11" s="21" t="s">
        <v>30</v>
      </c>
      <c r="B11" s="1" t="s">
        <v>19</v>
      </c>
      <c r="C11" s="17" t="s">
        <v>14</v>
      </c>
      <c r="D11" s="9" t="s">
        <v>5</v>
      </c>
      <c r="E11" s="10">
        <v>16016.91</v>
      </c>
      <c r="F11" s="11"/>
      <c r="G11" s="11"/>
      <c r="H11" s="11"/>
      <c r="I11" s="7">
        <f t="shared" si="0"/>
        <v>16016.91</v>
      </c>
    </row>
    <row r="12" spans="1:9" x14ac:dyDescent="0.3">
      <c r="A12" s="21" t="s">
        <v>31</v>
      </c>
      <c r="B12" s="1" t="s">
        <v>32</v>
      </c>
      <c r="C12" s="18" t="s">
        <v>16</v>
      </c>
      <c r="D12" s="9" t="s">
        <v>5</v>
      </c>
      <c r="E12" s="10"/>
      <c r="F12" s="15"/>
      <c r="G12" s="13">
        <v>23867.59</v>
      </c>
      <c r="H12" s="12">
        <v>63696.23</v>
      </c>
      <c r="I12" s="7">
        <f t="shared" si="0"/>
        <v>87563.82</v>
      </c>
    </row>
    <row r="13" spans="1:9" x14ac:dyDescent="0.3">
      <c r="A13" s="21" t="s">
        <v>33</v>
      </c>
      <c r="B13" s="1" t="s">
        <v>34</v>
      </c>
      <c r="C13" s="18" t="s">
        <v>15</v>
      </c>
      <c r="D13" s="9" t="s">
        <v>5</v>
      </c>
      <c r="E13" s="10"/>
      <c r="F13" s="12">
        <v>21390.82</v>
      </c>
      <c r="G13" s="12">
        <v>26117.96</v>
      </c>
      <c r="H13" s="12">
        <v>32094.49</v>
      </c>
      <c r="I13" s="7">
        <f t="shared" si="0"/>
        <v>79603.27</v>
      </c>
    </row>
    <row r="14" spans="1:9" x14ac:dyDescent="0.3">
      <c r="A14" s="1"/>
      <c r="B14" s="1"/>
      <c r="C14" s="19" t="s">
        <v>17</v>
      </c>
      <c r="D14" s="16" t="s">
        <v>5</v>
      </c>
      <c r="E14" s="10"/>
      <c r="F14" s="12"/>
      <c r="G14" s="12"/>
      <c r="H14" s="12"/>
      <c r="I14" s="8">
        <f>SUM(I2:I13)</f>
        <v>999750.51</v>
      </c>
    </row>
    <row r="15" spans="1:9" ht="32.4" customHeight="1" x14ac:dyDescent="0.3">
      <c r="A15" s="20" t="s">
        <v>40</v>
      </c>
      <c r="B15" s="22" t="s">
        <v>41</v>
      </c>
      <c r="C15" s="22"/>
      <c r="D15" s="2"/>
      <c r="E15" s="4">
        <f>SUM(E2:E14)</f>
        <v>217347.74999999997</v>
      </c>
      <c r="F15" s="4">
        <f>SUM(F2:F14)</f>
        <v>237278.01</v>
      </c>
      <c r="G15" s="4">
        <f>SUM(G2:G14)</f>
        <v>246721.03999999998</v>
      </c>
      <c r="H15" s="4">
        <f>SUM(H2:H14)</f>
        <v>298403.70999999996</v>
      </c>
      <c r="I15" s="4">
        <f>SUM(E15:H15)</f>
        <v>999750.51</v>
      </c>
    </row>
    <row r="16" spans="1:9" ht="32.4" customHeight="1" x14ac:dyDescent="0.3"/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2025-03-25T11:05:39Z</dcterms:modified>
</cp:coreProperties>
</file>